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вгений\Desktop\2018-2019 гимназия\10 классы\"/>
    </mc:Choice>
  </mc:AlternateContent>
  <bookViews>
    <workbookView xWindow="0" yWindow="0" windowWidth="20490" windowHeight="7755"/>
  </bookViews>
  <sheets>
    <sheet name=" рейтинг тех" sheetId="5" r:id="rId1"/>
  </sheets>
  <definedNames>
    <definedName name="_xlnm._FilterDatabase" localSheetId="0" hidden="1">' рейтинг тех'!$A$3:$N$30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5" l="1"/>
  <c r="N28" i="5"/>
  <c r="N29" i="5"/>
  <c r="N19" i="5" l="1"/>
  <c r="N24" i="5"/>
  <c r="N18" i="5" l="1"/>
  <c r="N17" i="5" l="1"/>
  <c r="N25" i="5" l="1"/>
  <c r="N26" i="5"/>
  <c r="N10" i="5"/>
  <c r="N20" i="5"/>
  <c r="N14" i="5"/>
  <c r="N32" i="5"/>
  <c r="N9" i="5"/>
  <c r="N11" i="5"/>
  <c r="N34" i="5"/>
  <c r="N7" i="5"/>
  <c r="N37" i="5"/>
  <c r="N31" i="5"/>
  <c r="N33" i="5"/>
  <c r="N36" i="5"/>
  <c r="N13" i="5"/>
  <c r="N22" i="5"/>
  <c r="N21" i="5"/>
  <c r="N16" i="5"/>
  <c r="N8" i="5"/>
  <c r="N30" i="5"/>
  <c r="N23" i="5"/>
  <c r="N15" i="5"/>
  <c r="N12" i="5"/>
  <c r="N5" i="5"/>
  <c r="N35" i="5"/>
  <c r="N6" i="5"/>
</calcChain>
</file>

<file path=xl/sharedStrings.xml><?xml version="1.0" encoding="utf-8"?>
<sst xmlns="http://schemas.openxmlformats.org/spreadsheetml/2006/main" count="179" uniqueCount="105">
  <si>
    <t>№п/п</t>
  </si>
  <si>
    <t>Фамилия</t>
  </si>
  <si>
    <t>Имя</t>
  </si>
  <si>
    <t>Отчество</t>
  </si>
  <si>
    <t>балл</t>
  </si>
  <si>
    <t>Экзамен</t>
  </si>
  <si>
    <t>русск.</t>
  </si>
  <si>
    <t>матем.</t>
  </si>
  <si>
    <t>средний балл аттестата</t>
  </si>
  <si>
    <t>Участие в конкурсах, олимпиадах по профилю</t>
  </si>
  <si>
    <t>физ</t>
  </si>
  <si>
    <t>инф</t>
  </si>
  <si>
    <t>Никита</t>
  </si>
  <si>
    <t>Сергеевич</t>
  </si>
  <si>
    <t>ОУ</t>
  </si>
  <si>
    <t>Мишина</t>
  </si>
  <si>
    <t>Андреевна</t>
  </si>
  <si>
    <t>Тила</t>
  </si>
  <si>
    <t>Максим</t>
  </si>
  <si>
    <t>9Д</t>
  </si>
  <si>
    <t>Кудринский</t>
  </si>
  <si>
    <t>Даниил</t>
  </si>
  <si>
    <t>Кирилович</t>
  </si>
  <si>
    <t>сош 37</t>
  </si>
  <si>
    <t>сош 27</t>
  </si>
  <si>
    <t>Васина</t>
  </si>
  <si>
    <t>Екатерина</t>
  </si>
  <si>
    <t>Сергеевна</t>
  </si>
  <si>
    <t>9В</t>
  </si>
  <si>
    <t>Дарья</t>
  </si>
  <si>
    <t>Юрьевна</t>
  </si>
  <si>
    <t>9Б</t>
  </si>
  <si>
    <t>Позднякова</t>
  </si>
  <si>
    <t>Мария</t>
  </si>
  <si>
    <t>9Е</t>
  </si>
  <si>
    <t>Кристина</t>
  </si>
  <si>
    <t>9А</t>
  </si>
  <si>
    <t>Владимировна</t>
  </si>
  <si>
    <t>Визжачая</t>
  </si>
  <si>
    <t>Софья</t>
  </si>
  <si>
    <t>Дмитриевна</t>
  </si>
  <si>
    <t>Николай</t>
  </si>
  <si>
    <t>Федюнина</t>
  </si>
  <si>
    <t>Лагутин</t>
  </si>
  <si>
    <t>Алексеевич</t>
  </si>
  <si>
    <t>Вепрев</t>
  </si>
  <si>
    <t>Роман</t>
  </si>
  <si>
    <t>9Г</t>
  </si>
  <si>
    <t>Анастасия</t>
  </si>
  <si>
    <t>Александровна</t>
  </si>
  <si>
    <t>Буренина</t>
  </si>
  <si>
    <t>Виолетта</t>
  </si>
  <si>
    <t>Витальевна</t>
  </si>
  <si>
    <t>Ромуальдович</t>
  </si>
  <si>
    <t>Алина</t>
  </si>
  <si>
    <t>Николаевич</t>
  </si>
  <si>
    <t>Дмитриевич</t>
  </si>
  <si>
    <t xml:space="preserve">Тимофеев </t>
  </si>
  <si>
    <t>Григорьевич</t>
  </si>
  <si>
    <t>Лахин</t>
  </si>
  <si>
    <t>Олегович</t>
  </si>
  <si>
    <t>Соловьев</t>
  </si>
  <si>
    <t>Сергей</t>
  </si>
  <si>
    <t>Кузьменков</t>
  </si>
  <si>
    <t>Вячеслав</t>
  </si>
  <si>
    <t>Таносенко</t>
  </si>
  <si>
    <t>Матвей</t>
  </si>
  <si>
    <t>Игоревич</t>
  </si>
  <si>
    <t>Амелин</t>
  </si>
  <si>
    <t>Илья</t>
  </si>
  <si>
    <t>Романович</t>
  </si>
  <si>
    <t>Михаил</t>
  </si>
  <si>
    <t>Блинова</t>
  </si>
  <si>
    <t>Павловна</t>
  </si>
  <si>
    <t>Романовская</t>
  </si>
  <si>
    <t>Могиленко</t>
  </si>
  <si>
    <t>Владислав</t>
  </si>
  <si>
    <t>сош 23</t>
  </si>
  <si>
    <t>Власовских</t>
  </si>
  <si>
    <t>Баракова</t>
  </si>
  <si>
    <t>Храменков</t>
  </si>
  <si>
    <t>Александр</t>
  </si>
  <si>
    <t>ММЛ</t>
  </si>
  <si>
    <t>Усманов</t>
  </si>
  <si>
    <t>Салим</t>
  </si>
  <si>
    <t>Салаватович</t>
  </si>
  <si>
    <t>Коваленко</t>
  </si>
  <si>
    <t>Андрей</t>
  </si>
  <si>
    <t>Мещеряков</t>
  </si>
  <si>
    <t>Андреевич</t>
  </si>
  <si>
    <t>Подсевалов</t>
  </si>
  <si>
    <t>Вячеславович</t>
  </si>
  <si>
    <t>Зинчук</t>
  </si>
  <si>
    <t>Владимир</t>
  </si>
  <si>
    <t>Морев</t>
  </si>
  <si>
    <t>Василий</t>
  </si>
  <si>
    <t>Кунгуров</t>
  </si>
  <si>
    <t>кадет</t>
  </si>
  <si>
    <t>Голенев</t>
  </si>
  <si>
    <t>Михайлович</t>
  </si>
  <si>
    <t>Кузьмина</t>
  </si>
  <si>
    <t>Бусуркин</t>
  </si>
  <si>
    <t>Сергеев</t>
  </si>
  <si>
    <t>Данил</t>
  </si>
  <si>
    <t>Место в рейтенге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</si>
</sst>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7"/>
  <sheetViews>
    <sheetView tabSelected="1" workbookViewId="0">
      <selection activeCell="A5" sqref="A5:N37"/>
    </sheetView>
  </sheetViews>
  <sheetFormatPr defaultRowHeight="15" x14ac:dyDescent="0.25"/>
  <cols>
    <col min="1" max="1" width="4.85546875" customWidth="1"/>
    <col min="2" max="2" width="14.28515625" customWidth="1"/>
    <col min="3" max="3" width="13.42578125" customWidth="1"/>
    <col min="4" max="4" width="14.5703125" customWidth="1"/>
    <col min="5" max="5" width="7.85546875" customWidth="1"/>
    <col min="7" max="7" width="7.42578125" customWidth="1"/>
    <col min="8" max="8" width="7.5703125" customWidth="1"/>
    <col min="9" max="9" width="12.28515625" customWidth="1"/>
    <col min="10" max="10" width="6.7109375" customWidth="1"/>
    <col min="11" max="11" width="7" customWidth="1"/>
    <col min="12" max="12" width="7.42578125" customWidth="1"/>
    <col min="13" max="13" width="7.140625" customWidth="1"/>
    <col min="14" max="14" width="11.42578125" customWidth="1"/>
  </cols>
  <sheetData>
    <row r="3" spans="1:14" x14ac:dyDescent="0.25">
      <c r="A3" s="4" t="s">
        <v>0</v>
      </c>
      <c r="B3" s="4" t="s">
        <v>1</v>
      </c>
      <c r="C3" s="4" t="s">
        <v>2</v>
      </c>
      <c r="D3" s="4" t="s">
        <v>3</v>
      </c>
      <c r="E3" s="5" t="s">
        <v>14</v>
      </c>
      <c r="F3" s="4"/>
      <c r="G3" s="4" t="s">
        <v>5</v>
      </c>
      <c r="H3" s="4"/>
      <c r="I3" s="3" t="s">
        <v>8</v>
      </c>
      <c r="J3" s="4" t="s">
        <v>5</v>
      </c>
      <c r="K3" s="4"/>
      <c r="L3" s="3" t="s">
        <v>9</v>
      </c>
      <c r="M3" s="3"/>
      <c r="N3" s="7" t="s">
        <v>104</v>
      </c>
    </row>
    <row r="4" spans="1:14" ht="39.75" customHeight="1" x14ac:dyDescent="0.25">
      <c r="A4" s="4"/>
      <c r="B4" s="4"/>
      <c r="C4" s="4"/>
      <c r="D4" s="4"/>
      <c r="E4" s="6"/>
      <c r="F4" s="4"/>
      <c r="G4" s="1" t="s">
        <v>6</v>
      </c>
      <c r="H4" s="1" t="s">
        <v>7</v>
      </c>
      <c r="I4" s="3"/>
      <c r="J4" s="1" t="s">
        <v>10</v>
      </c>
      <c r="K4" s="1" t="s">
        <v>11</v>
      </c>
      <c r="L4" s="3"/>
      <c r="M4" s="3"/>
      <c r="N4" s="8"/>
    </row>
    <row r="5" spans="1:14" x14ac:dyDescent="0.25">
      <c r="A5" s="9">
        <v>1</v>
      </c>
      <c r="B5" s="9" t="s">
        <v>32</v>
      </c>
      <c r="C5" s="9" t="s">
        <v>29</v>
      </c>
      <c r="D5" s="9" t="s">
        <v>27</v>
      </c>
      <c r="E5" s="9" t="s">
        <v>19</v>
      </c>
      <c r="F5" s="2" t="s">
        <v>4</v>
      </c>
      <c r="G5" s="11">
        <v>4</v>
      </c>
      <c r="H5" s="11">
        <v>7</v>
      </c>
      <c r="I5" s="11">
        <v>4.9410999999999996</v>
      </c>
      <c r="J5" s="11">
        <v>7</v>
      </c>
      <c r="K5" s="11">
        <v>5</v>
      </c>
      <c r="L5" s="11">
        <v>10</v>
      </c>
      <c r="M5" s="11"/>
      <c r="N5" s="11">
        <f>SUM(G5:M5)</f>
        <v>37.941099999999999</v>
      </c>
    </row>
    <row r="6" spans="1:14" x14ac:dyDescent="0.25">
      <c r="A6" s="10">
        <v>2</v>
      </c>
      <c r="B6" s="10" t="s">
        <v>17</v>
      </c>
      <c r="C6" s="10" t="s">
        <v>18</v>
      </c>
      <c r="D6" s="10" t="s">
        <v>53</v>
      </c>
      <c r="E6" s="10" t="s">
        <v>19</v>
      </c>
      <c r="F6" s="2" t="s">
        <v>4</v>
      </c>
      <c r="G6" s="2">
        <v>4</v>
      </c>
      <c r="H6" s="2">
        <v>7</v>
      </c>
      <c r="I6" s="2">
        <v>4.9410999999999996</v>
      </c>
      <c r="J6" s="2">
        <v>5</v>
      </c>
      <c r="K6" s="2">
        <v>7</v>
      </c>
      <c r="L6" s="2">
        <v>10</v>
      </c>
      <c r="M6" s="2"/>
      <c r="N6" s="11">
        <f>SUM(G6:M6)</f>
        <v>37.941099999999999</v>
      </c>
    </row>
    <row r="7" spans="1:14" x14ac:dyDescent="0.25">
      <c r="A7" s="9">
        <v>3</v>
      </c>
      <c r="B7" s="9" t="s">
        <v>72</v>
      </c>
      <c r="C7" s="9" t="s">
        <v>48</v>
      </c>
      <c r="D7" s="9" t="s">
        <v>73</v>
      </c>
      <c r="E7" s="9" t="s">
        <v>36</v>
      </c>
      <c r="F7" s="2" t="s">
        <v>4</v>
      </c>
      <c r="G7" s="11">
        <v>5</v>
      </c>
      <c r="H7" s="11">
        <v>7</v>
      </c>
      <c r="I7" s="11">
        <v>4.875</v>
      </c>
      <c r="J7" s="11"/>
      <c r="K7" s="11">
        <v>7</v>
      </c>
      <c r="L7" s="11">
        <v>10</v>
      </c>
      <c r="M7" s="11"/>
      <c r="N7" s="11">
        <f>SUM(G7:M7)</f>
        <v>33.875</v>
      </c>
    </row>
    <row r="8" spans="1:14" x14ac:dyDescent="0.25">
      <c r="A8" s="9">
        <v>4</v>
      </c>
      <c r="B8" s="14" t="s">
        <v>43</v>
      </c>
      <c r="C8" s="9" t="s">
        <v>18</v>
      </c>
      <c r="D8" s="9" t="s">
        <v>44</v>
      </c>
      <c r="E8" s="9" t="s">
        <v>36</v>
      </c>
      <c r="F8" s="2" t="s">
        <v>4</v>
      </c>
      <c r="G8" s="11">
        <v>5</v>
      </c>
      <c r="H8" s="11">
        <v>7</v>
      </c>
      <c r="I8" s="11">
        <v>4.375</v>
      </c>
      <c r="J8" s="11">
        <v>5</v>
      </c>
      <c r="K8" s="11">
        <v>7</v>
      </c>
      <c r="L8" s="11"/>
      <c r="M8" s="11"/>
      <c r="N8" s="11">
        <f>SUM(G8:M8)</f>
        <v>28.375</v>
      </c>
    </row>
    <row r="9" spans="1:14" x14ac:dyDescent="0.25">
      <c r="A9" s="9">
        <v>5</v>
      </c>
      <c r="B9" s="9" t="s">
        <v>79</v>
      </c>
      <c r="C9" s="9" t="s">
        <v>26</v>
      </c>
      <c r="D9" s="9" t="s">
        <v>40</v>
      </c>
      <c r="E9" s="9" t="s">
        <v>24</v>
      </c>
      <c r="F9" s="2" t="s">
        <v>4</v>
      </c>
      <c r="G9" s="11"/>
      <c r="H9" s="11">
        <v>5</v>
      </c>
      <c r="I9" s="11">
        <v>4.5293999999999999</v>
      </c>
      <c r="J9" s="11">
        <v>3</v>
      </c>
      <c r="K9" s="11">
        <v>5</v>
      </c>
      <c r="L9" s="11">
        <v>10</v>
      </c>
      <c r="M9" s="11"/>
      <c r="N9" s="11">
        <f>SUM(G9:M9)</f>
        <v>27.529399999999999</v>
      </c>
    </row>
    <row r="10" spans="1:14" x14ac:dyDescent="0.25">
      <c r="A10" s="9">
        <v>6</v>
      </c>
      <c r="B10" s="9" t="s">
        <v>88</v>
      </c>
      <c r="C10" s="9" t="s">
        <v>69</v>
      </c>
      <c r="D10" s="9" t="s">
        <v>89</v>
      </c>
      <c r="E10" s="17" t="s">
        <v>77</v>
      </c>
      <c r="F10" s="2" t="s">
        <v>4</v>
      </c>
      <c r="G10" s="11">
        <v>4</v>
      </c>
      <c r="H10" s="11">
        <v>7</v>
      </c>
      <c r="I10" s="11">
        <v>4.4375</v>
      </c>
      <c r="J10" s="11">
        <v>5</v>
      </c>
      <c r="K10" s="11">
        <v>7</v>
      </c>
      <c r="L10" s="11"/>
      <c r="M10" s="11"/>
      <c r="N10" s="11">
        <f>SUM(G10:M10)</f>
        <v>27.4375</v>
      </c>
    </row>
    <row r="11" spans="1:14" x14ac:dyDescent="0.25">
      <c r="A11" s="9">
        <v>7</v>
      </c>
      <c r="B11" s="9" t="s">
        <v>78</v>
      </c>
      <c r="C11" s="9" t="s">
        <v>29</v>
      </c>
      <c r="D11" s="9" t="s">
        <v>30</v>
      </c>
      <c r="E11" s="9" t="s">
        <v>19</v>
      </c>
      <c r="F11" s="2" t="s">
        <v>4</v>
      </c>
      <c r="G11" s="11">
        <v>4</v>
      </c>
      <c r="H11" s="11">
        <v>7</v>
      </c>
      <c r="I11" s="11">
        <v>4.4118000000000004</v>
      </c>
      <c r="J11" s="11">
        <v>5</v>
      </c>
      <c r="K11" s="11">
        <v>7</v>
      </c>
      <c r="L11" s="11"/>
      <c r="M11" s="11"/>
      <c r="N11" s="11">
        <f>SUM(G11:M11)</f>
        <v>27.411799999999999</v>
      </c>
    </row>
    <row r="12" spans="1:14" x14ac:dyDescent="0.25">
      <c r="A12" s="14">
        <v>8</v>
      </c>
      <c r="B12" s="9" t="s">
        <v>38</v>
      </c>
      <c r="C12" s="9" t="s">
        <v>35</v>
      </c>
      <c r="D12" s="9" t="s">
        <v>16</v>
      </c>
      <c r="E12" s="9" t="s">
        <v>36</v>
      </c>
      <c r="F12" s="2" t="s">
        <v>4</v>
      </c>
      <c r="G12" s="11">
        <v>5</v>
      </c>
      <c r="H12" s="11">
        <v>7</v>
      </c>
      <c r="I12" s="11">
        <v>4.625</v>
      </c>
      <c r="J12" s="11"/>
      <c r="K12" s="11"/>
      <c r="L12" s="11">
        <v>10</v>
      </c>
      <c r="M12" s="11"/>
      <c r="N12" s="11">
        <f>SUM(G12:M12)</f>
        <v>26.625</v>
      </c>
    </row>
    <row r="13" spans="1:14" x14ac:dyDescent="0.25">
      <c r="A13" s="9">
        <v>9</v>
      </c>
      <c r="B13" s="14" t="s">
        <v>59</v>
      </c>
      <c r="C13" s="9" t="s">
        <v>46</v>
      </c>
      <c r="D13" s="9" t="s">
        <v>60</v>
      </c>
      <c r="E13" s="9" t="s">
        <v>31</v>
      </c>
      <c r="F13" s="2" t="s">
        <v>4</v>
      </c>
      <c r="G13" s="11"/>
      <c r="H13" s="11">
        <v>5</v>
      </c>
      <c r="I13" s="11">
        <v>4.5625</v>
      </c>
      <c r="J13" s="11"/>
      <c r="K13" s="11">
        <v>7</v>
      </c>
      <c r="L13" s="11">
        <v>10</v>
      </c>
      <c r="M13" s="11"/>
      <c r="N13" s="11">
        <f>SUM(G13:M13)</f>
        <v>26.5625</v>
      </c>
    </row>
    <row r="14" spans="1:14" x14ac:dyDescent="0.25">
      <c r="A14" s="9">
        <v>10</v>
      </c>
      <c r="B14" s="9" t="s">
        <v>83</v>
      </c>
      <c r="C14" s="9" t="s">
        <v>84</v>
      </c>
      <c r="D14" s="9" t="s">
        <v>85</v>
      </c>
      <c r="E14" s="9" t="s">
        <v>77</v>
      </c>
      <c r="F14" s="2" t="s">
        <v>4</v>
      </c>
      <c r="G14" s="11">
        <v>5</v>
      </c>
      <c r="H14" s="11">
        <v>5</v>
      </c>
      <c r="I14" s="11">
        <v>4.3529</v>
      </c>
      <c r="J14" s="11">
        <v>5</v>
      </c>
      <c r="K14" s="11">
        <v>7</v>
      </c>
      <c r="L14" s="11"/>
      <c r="M14" s="11"/>
      <c r="N14" s="11">
        <f>SUM(G14:M14)</f>
        <v>26.352899999999998</v>
      </c>
    </row>
    <row r="15" spans="1:14" x14ac:dyDescent="0.25">
      <c r="A15" s="9">
        <v>11</v>
      </c>
      <c r="B15" s="9" t="s">
        <v>15</v>
      </c>
      <c r="C15" s="9" t="s">
        <v>39</v>
      </c>
      <c r="D15" s="9" t="s">
        <v>40</v>
      </c>
      <c r="E15" s="9" t="s">
        <v>31</v>
      </c>
      <c r="F15" s="2" t="s">
        <v>4</v>
      </c>
      <c r="G15" s="11">
        <v>4</v>
      </c>
      <c r="H15" s="11">
        <v>5</v>
      </c>
      <c r="I15" s="11">
        <v>4.5625</v>
      </c>
      <c r="J15" s="11"/>
      <c r="K15" s="11">
        <v>7</v>
      </c>
      <c r="L15" s="11">
        <v>5</v>
      </c>
      <c r="M15" s="11"/>
      <c r="N15" s="11">
        <f>SUM(G15:M15)</f>
        <v>25.5625</v>
      </c>
    </row>
    <row r="16" spans="1:14" x14ac:dyDescent="0.25">
      <c r="A16" s="9">
        <v>12</v>
      </c>
      <c r="B16" s="9" t="s">
        <v>45</v>
      </c>
      <c r="C16" s="9" t="s">
        <v>41</v>
      </c>
      <c r="D16" s="9" t="s">
        <v>13</v>
      </c>
      <c r="E16" s="9" t="s">
        <v>19</v>
      </c>
      <c r="F16" s="2" t="s">
        <v>4</v>
      </c>
      <c r="G16" s="11">
        <v>4</v>
      </c>
      <c r="H16" s="11">
        <v>5</v>
      </c>
      <c r="I16" s="11">
        <v>3.7646999999999999</v>
      </c>
      <c r="J16" s="11">
        <v>5</v>
      </c>
      <c r="K16" s="11">
        <v>7</v>
      </c>
      <c r="L16" s="11"/>
      <c r="M16" s="11"/>
      <c r="N16" s="11">
        <f>SUM(G16:M16)</f>
        <v>24.764699999999998</v>
      </c>
    </row>
    <row r="17" spans="1:14" x14ac:dyDescent="0.25">
      <c r="A17" s="9">
        <v>13</v>
      </c>
      <c r="B17" s="11" t="s">
        <v>96</v>
      </c>
      <c r="C17" s="11" t="s">
        <v>21</v>
      </c>
      <c r="D17" s="11" t="s">
        <v>89</v>
      </c>
      <c r="E17" s="9" t="s">
        <v>97</v>
      </c>
      <c r="F17" s="2" t="s">
        <v>4</v>
      </c>
      <c r="G17" s="11">
        <v>4</v>
      </c>
      <c r="H17" s="11">
        <v>5</v>
      </c>
      <c r="I17" s="11">
        <v>4.2104999999999997</v>
      </c>
      <c r="J17" s="11">
        <v>5</v>
      </c>
      <c r="K17" s="11">
        <v>5</v>
      </c>
      <c r="L17" s="11"/>
      <c r="M17" s="11"/>
      <c r="N17" s="11">
        <f>SUM(G17:M17)</f>
        <v>23.2105</v>
      </c>
    </row>
    <row r="18" spans="1:14" x14ac:dyDescent="0.25">
      <c r="A18" s="17">
        <v>14</v>
      </c>
      <c r="B18" s="11" t="s">
        <v>92</v>
      </c>
      <c r="C18" s="11" t="s">
        <v>93</v>
      </c>
      <c r="D18" s="11" t="s">
        <v>67</v>
      </c>
      <c r="E18" s="9" t="s">
        <v>31</v>
      </c>
      <c r="F18" s="2" t="s">
        <v>4</v>
      </c>
      <c r="G18" s="11">
        <v>4</v>
      </c>
      <c r="H18" s="11">
        <v>5</v>
      </c>
      <c r="I18" s="11">
        <v>3.9375</v>
      </c>
      <c r="J18" s="11">
        <v>5</v>
      </c>
      <c r="K18" s="11">
        <v>5</v>
      </c>
      <c r="L18" s="11"/>
      <c r="M18" s="11"/>
      <c r="N18" s="11">
        <f>SUM(G18:M18)</f>
        <v>22.9375</v>
      </c>
    </row>
    <row r="19" spans="1:14" x14ac:dyDescent="0.25">
      <c r="A19" s="9">
        <v>15</v>
      </c>
      <c r="B19" s="11" t="s">
        <v>102</v>
      </c>
      <c r="C19" s="18" t="s">
        <v>103</v>
      </c>
      <c r="D19" s="18" t="s">
        <v>13</v>
      </c>
      <c r="E19" s="17" t="s">
        <v>24</v>
      </c>
      <c r="F19" s="15" t="s">
        <v>4</v>
      </c>
      <c r="G19" s="11">
        <v>4</v>
      </c>
      <c r="H19" s="18">
        <v>5</v>
      </c>
      <c r="I19" s="18">
        <v>3.8822999999999999</v>
      </c>
      <c r="J19" s="11">
        <v>3</v>
      </c>
      <c r="K19" s="11">
        <v>7</v>
      </c>
      <c r="L19" s="11"/>
      <c r="M19" s="11"/>
      <c r="N19" s="18">
        <f>SUM(G19:M19)</f>
        <v>22.882300000000001</v>
      </c>
    </row>
    <row r="20" spans="1:14" x14ac:dyDescent="0.25">
      <c r="A20" s="9">
        <v>16</v>
      </c>
      <c r="B20" s="11" t="s">
        <v>86</v>
      </c>
      <c r="C20" s="11" t="s">
        <v>87</v>
      </c>
      <c r="D20" s="11" t="s">
        <v>13</v>
      </c>
      <c r="E20" s="9" t="s">
        <v>82</v>
      </c>
      <c r="F20" s="2" t="s">
        <v>4</v>
      </c>
      <c r="G20" s="11">
        <v>4</v>
      </c>
      <c r="H20" s="11">
        <v>5</v>
      </c>
      <c r="I20" s="11">
        <v>3.8125</v>
      </c>
      <c r="J20" s="11">
        <v>5</v>
      </c>
      <c r="K20" s="11">
        <v>5</v>
      </c>
      <c r="L20" s="11"/>
      <c r="M20" s="11"/>
      <c r="N20" s="11">
        <f>SUM(G20:M20)</f>
        <v>22.8125</v>
      </c>
    </row>
    <row r="21" spans="1:14" x14ac:dyDescent="0.25">
      <c r="A21" s="9">
        <v>17</v>
      </c>
      <c r="B21" s="11" t="s">
        <v>50</v>
      </c>
      <c r="C21" s="11" t="s">
        <v>51</v>
      </c>
      <c r="D21" s="11" t="s">
        <v>52</v>
      </c>
      <c r="E21" s="9" t="s">
        <v>34</v>
      </c>
      <c r="F21" s="2" t="s">
        <v>4</v>
      </c>
      <c r="G21" s="11"/>
      <c r="H21" s="11">
        <v>7</v>
      </c>
      <c r="I21" s="11">
        <v>4.3529</v>
      </c>
      <c r="J21" s="11">
        <v>5</v>
      </c>
      <c r="K21" s="11">
        <v>5</v>
      </c>
      <c r="L21" s="11"/>
      <c r="M21" s="11"/>
      <c r="N21" s="11">
        <f>SUM(G21:M21)</f>
        <v>21.352899999999998</v>
      </c>
    </row>
    <row r="22" spans="1:14" x14ac:dyDescent="0.25">
      <c r="A22" s="9">
        <v>18</v>
      </c>
      <c r="B22" s="11" t="s">
        <v>57</v>
      </c>
      <c r="C22" s="11" t="s">
        <v>12</v>
      </c>
      <c r="D22" s="11" t="s">
        <v>58</v>
      </c>
      <c r="E22" s="9" t="s">
        <v>34</v>
      </c>
      <c r="F22" s="2" t="s">
        <v>4</v>
      </c>
      <c r="G22" s="11"/>
      <c r="H22" s="11">
        <v>5</v>
      </c>
      <c r="I22" s="11">
        <v>3.9411999999999998</v>
      </c>
      <c r="J22" s="11"/>
      <c r="K22" s="11">
        <v>7</v>
      </c>
      <c r="L22" s="11">
        <v>5</v>
      </c>
      <c r="M22" s="11"/>
      <c r="N22" s="11">
        <f>SUM(G22:M22)</f>
        <v>20.941200000000002</v>
      </c>
    </row>
    <row r="23" spans="1:14" x14ac:dyDescent="0.25">
      <c r="A23" s="9">
        <v>19</v>
      </c>
      <c r="B23" s="11" t="s">
        <v>98</v>
      </c>
      <c r="C23" s="11" t="s">
        <v>71</v>
      </c>
      <c r="D23" s="11" t="s">
        <v>99</v>
      </c>
      <c r="E23" s="9" t="s">
        <v>24</v>
      </c>
      <c r="F23" s="2" t="s">
        <v>4</v>
      </c>
      <c r="G23" s="11">
        <v>4</v>
      </c>
      <c r="H23" s="11">
        <v>5</v>
      </c>
      <c r="I23" s="11">
        <v>4.75</v>
      </c>
      <c r="J23" s="11">
        <v>3</v>
      </c>
      <c r="K23" s="11">
        <v>4</v>
      </c>
      <c r="L23" s="11"/>
      <c r="M23" s="11"/>
      <c r="N23" s="11">
        <f>SUM(G23:M23)</f>
        <v>20.75</v>
      </c>
    </row>
    <row r="24" spans="1:14" x14ac:dyDescent="0.25">
      <c r="A24" s="9">
        <v>20</v>
      </c>
      <c r="B24" s="11" t="s">
        <v>101</v>
      </c>
      <c r="C24" s="11" t="s">
        <v>69</v>
      </c>
      <c r="D24" s="11" t="s">
        <v>67</v>
      </c>
      <c r="E24" s="9" t="s">
        <v>82</v>
      </c>
      <c r="F24" s="2" t="s">
        <v>4</v>
      </c>
      <c r="G24" s="11">
        <v>4</v>
      </c>
      <c r="H24" s="11">
        <v>7</v>
      </c>
      <c r="I24" s="11">
        <v>3.7059000000000002</v>
      </c>
      <c r="J24" s="11"/>
      <c r="K24" s="11">
        <v>5</v>
      </c>
      <c r="L24" s="11"/>
      <c r="M24" s="11"/>
      <c r="N24" s="11">
        <f>SUM(G24:M24)</f>
        <v>19.7059</v>
      </c>
    </row>
    <row r="25" spans="1:14" x14ac:dyDescent="0.25">
      <c r="A25" s="9">
        <v>21</v>
      </c>
      <c r="B25" s="11" t="s">
        <v>94</v>
      </c>
      <c r="C25" s="11" t="s">
        <v>95</v>
      </c>
      <c r="D25" s="11" t="s">
        <v>44</v>
      </c>
      <c r="E25" s="9" t="s">
        <v>23</v>
      </c>
      <c r="F25" s="2" t="s">
        <v>4</v>
      </c>
      <c r="G25" s="11"/>
      <c r="H25" s="11">
        <v>5</v>
      </c>
      <c r="I25" s="11">
        <v>4.1176000000000004</v>
      </c>
      <c r="J25" s="11">
        <v>5</v>
      </c>
      <c r="K25" s="11">
        <v>5</v>
      </c>
      <c r="L25" s="11"/>
      <c r="M25" s="11"/>
      <c r="N25" s="11">
        <f>SUM(G25:M25)</f>
        <v>19.117599999999999</v>
      </c>
    </row>
    <row r="26" spans="1:14" x14ac:dyDescent="0.25">
      <c r="A26" s="9">
        <v>22</v>
      </c>
      <c r="B26" s="11" t="s">
        <v>20</v>
      </c>
      <c r="C26" s="11" t="s">
        <v>21</v>
      </c>
      <c r="D26" s="11" t="s">
        <v>22</v>
      </c>
      <c r="E26" s="9" t="s">
        <v>23</v>
      </c>
      <c r="F26" s="2" t="s">
        <v>4</v>
      </c>
      <c r="G26" s="11">
        <v>4</v>
      </c>
      <c r="H26" s="11">
        <v>3</v>
      </c>
      <c r="I26" s="11">
        <v>3.5882000000000001</v>
      </c>
      <c r="J26" s="11"/>
      <c r="K26" s="11">
        <v>3</v>
      </c>
      <c r="L26" s="11">
        <v>5</v>
      </c>
      <c r="M26" s="11"/>
      <c r="N26" s="11">
        <f>SUM(G26:M26)</f>
        <v>18.588200000000001</v>
      </c>
    </row>
    <row r="27" spans="1:14" x14ac:dyDescent="0.25">
      <c r="A27" s="9">
        <v>23</v>
      </c>
      <c r="B27" s="11" t="s">
        <v>90</v>
      </c>
      <c r="C27" s="11" t="s">
        <v>21</v>
      </c>
      <c r="D27" s="11" t="s">
        <v>91</v>
      </c>
      <c r="E27" s="11" t="s">
        <v>47</v>
      </c>
      <c r="F27" s="2" t="s">
        <v>4</v>
      </c>
      <c r="G27" s="11">
        <v>4</v>
      </c>
      <c r="H27" s="11">
        <v>5</v>
      </c>
      <c r="I27" s="11">
        <v>4.2941000000000003</v>
      </c>
      <c r="J27" s="11"/>
      <c r="K27" s="11"/>
      <c r="L27" s="11">
        <v>5</v>
      </c>
      <c r="M27" s="11"/>
      <c r="N27" s="11">
        <f>SUM(G27:M27)</f>
        <v>18.2941</v>
      </c>
    </row>
    <row r="28" spans="1:14" x14ac:dyDescent="0.25">
      <c r="A28" s="17">
        <v>24</v>
      </c>
      <c r="B28" s="11" t="s">
        <v>100</v>
      </c>
      <c r="C28" s="18" t="s">
        <v>54</v>
      </c>
      <c r="D28" s="18" t="s">
        <v>49</v>
      </c>
      <c r="E28" s="17" t="s">
        <v>24</v>
      </c>
      <c r="F28" s="2" t="s">
        <v>4</v>
      </c>
      <c r="G28" s="11">
        <v>4</v>
      </c>
      <c r="H28" s="18">
        <v>5</v>
      </c>
      <c r="I28" s="18">
        <v>4.18</v>
      </c>
      <c r="J28" s="11"/>
      <c r="K28" s="11">
        <v>5</v>
      </c>
      <c r="L28" s="11"/>
      <c r="M28" s="11"/>
      <c r="N28" s="18">
        <f>SUM(G28:M28)</f>
        <v>18.18</v>
      </c>
    </row>
    <row r="29" spans="1:14" x14ac:dyDescent="0.25">
      <c r="A29" s="9">
        <v>25</v>
      </c>
      <c r="B29" s="11" t="s">
        <v>74</v>
      </c>
      <c r="C29" s="11" t="s">
        <v>33</v>
      </c>
      <c r="D29" s="11" t="s">
        <v>40</v>
      </c>
      <c r="E29" s="9" t="s">
        <v>36</v>
      </c>
      <c r="F29" s="2" t="s">
        <v>4</v>
      </c>
      <c r="G29" s="11">
        <v>4</v>
      </c>
      <c r="H29" s="11">
        <v>5</v>
      </c>
      <c r="I29" s="11">
        <v>4.2941000000000003</v>
      </c>
      <c r="J29" s="11"/>
      <c r="K29" s="11"/>
      <c r="L29" s="11"/>
      <c r="M29" s="11">
        <v>5</v>
      </c>
      <c r="N29" s="11">
        <f>SUM(G29:M29)</f>
        <v>18.2941</v>
      </c>
    </row>
    <row r="30" spans="1:14" x14ac:dyDescent="0.25">
      <c r="A30" s="12">
        <v>26</v>
      </c>
      <c r="B30" s="12" t="s">
        <v>42</v>
      </c>
      <c r="C30" s="12" t="s">
        <v>29</v>
      </c>
      <c r="D30" s="12" t="s">
        <v>37</v>
      </c>
      <c r="E30" s="13" t="s">
        <v>36</v>
      </c>
      <c r="F30" s="16" t="s">
        <v>4</v>
      </c>
      <c r="G30" s="12">
        <v>4</v>
      </c>
      <c r="H30" s="12">
        <v>5</v>
      </c>
      <c r="I30" s="12">
        <v>4.0625</v>
      </c>
      <c r="J30" s="12"/>
      <c r="K30" s="12">
        <v>5</v>
      </c>
      <c r="L30" s="12"/>
      <c r="M30" s="12"/>
      <c r="N30" s="12">
        <f>SUM(G30:M30)</f>
        <v>18.0625</v>
      </c>
    </row>
    <row r="31" spans="1:14" x14ac:dyDescent="0.25">
      <c r="A31" s="12">
        <v>27</v>
      </c>
      <c r="B31" s="12" t="s">
        <v>65</v>
      </c>
      <c r="C31" s="12" t="s">
        <v>66</v>
      </c>
      <c r="D31" s="12" t="s">
        <v>67</v>
      </c>
      <c r="E31" s="12" t="s">
        <v>36</v>
      </c>
      <c r="F31" s="16" t="s">
        <v>4</v>
      </c>
      <c r="G31" s="12">
        <v>4</v>
      </c>
      <c r="H31" s="12">
        <v>3</v>
      </c>
      <c r="I31" s="12">
        <v>3.31</v>
      </c>
      <c r="J31" s="12"/>
      <c r="K31" s="12">
        <v>7</v>
      </c>
      <c r="L31" s="12"/>
      <c r="M31" s="12"/>
      <c r="N31" s="12">
        <f>SUM(G31:M31)</f>
        <v>17.310000000000002</v>
      </c>
    </row>
    <row r="32" spans="1:14" x14ac:dyDescent="0.25">
      <c r="A32" s="12">
        <v>28</v>
      </c>
      <c r="B32" s="12" t="s">
        <v>80</v>
      </c>
      <c r="C32" s="12" t="s">
        <v>81</v>
      </c>
      <c r="D32" s="12" t="s">
        <v>56</v>
      </c>
      <c r="E32" s="13" t="s">
        <v>31</v>
      </c>
      <c r="F32" s="16" t="s">
        <v>4</v>
      </c>
      <c r="G32" s="12"/>
      <c r="H32" s="12">
        <v>5</v>
      </c>
      <c r="I32" s="12">
        <v>3.4375</v>
      </c>
      <c r="J32" s="12">
        <v>3</v>
      </c>
      <c r="K32" s="12">
        <v>5</v>
      </c>
      <c r="L32" s="12"/>
      <c r="M32" s="12"/>
      <c r="N32" s="12">
        <f>SUM(G32:M32)</f>
        <v>16.4375</v>
      </c>
    </row>
    <row r="33" spans="1:14" x14ac:dyDescent="0.25">
      <c r="A33" s="12">
        <v>29</v>
      </c>
      <c r="B33" s="12" t="s">
        <v>63</v>
      </c>
      <c r="C33" s="12" t="s">
        <v>64</v>
      </c>
      <c r="D33" s="12" t="s">
        <v>13</v>
      </c>
      <c r="E33" s="13" t="s">
        <v>31</v>
      </c>
      <c r="F33" s="16" t="s">
        <v>4</v>
      </c>
      <c r="G33" s="12">
        <v>4</v>
      </c>
      <c r="H33" s="12">
        <v>3</v>
      </c>
      <c r="I33" s="12">
        <v>3.5</v>
      </c>
      <c r="J33" s="12"/>
      <c r="K33" s="12">
        <v>5</v>
      </c>
      <c r="L33" s="12"/>
      <c r="M33" s="12"/>
      <c r="N33" s="12">
        <f>SUM(G33:M33)</f>
        <v>15.5</v>
      </c>
    </row>
    <row r="34" spans="1:14" x14ac:dyDescent="0.25">
      <c r="A34" s="12">
        <v>30</v>
      </c>
      <c r="B34" s="12" t="s">
        <v>75</v>
      </c>
      <c r="C34" s="12" t="s">
        <v>76</v>
      </c>
      <c r="D34" s="12" t="s">
        <v>55</v>
      </c>
      <c r="E34" s="12" t="s">
        <v>34</v>
      </c>
      <c r="F34" s="16" t="s">
        <v>4</v>
      </c>
      <c r="G34" s="12"/>
      <c r="H34" s="12">
        <v>5</v>
      </c>
      <c r="I34" s="12">
        <v>4.2941000000000003</v>
      </c>
      <c r="J34" s="12">
        <v>3</v>
      </c>
      <c r="K34" s="12"/>
      <c r="L34" s="12"/>
      <c r="M34" s="12"/>
      <c r="N34" s="12">
        <f>SUM(G34:M34)</f>
        <v>12.2941</v>
      </c>
    </row>
    <row r="35" spans="1:14" x14ac:dyDescent="0.25">
      <c r="A35" s="12">
        <v>31</v>
      </c>
      <c r="B35" s="12" t="s">
        <v>25</v>
      </c>
      <c r="C35" s="12" t="s">
        <v>26</v>
      </c>
      <c r="D35" s="12" t="s">
        <v>27</v>
      </c>
      <c r="E35" s="12" t="s">
        <v>19</v>
      </c>
      <c r="F35" s="16" t="s">
        <v>4</v>
      </c>
      <c r="G35" s="12"/>
      <c r="H35" s="12">
        <v>5</v>
      </c>
      <c r="I35" s="12">
        <v>4.6471</v>
      </c>
      <c r="J35" s="12"/>
      <c r="K35" s="12"/>
      <c r="L35" s="12"/>
      <c r="M35" s="12"/>
      <c r="N35" s="12">
        <f>SUM(G35:M35)</f>
        <v>9.6471</v>
      </c>
    </row>
    <row r="36" spans="1:14" x14ac:dyDescent="0.25">
      <c r="A36" s="19">
        <v>32</v>
      </c>
      <c r="B36" s="12" t="s">
        <v>61</v>
      </c>
      <c r="C36" s="12" t="s">
        <v>62</v>
      </c>
      <c r="D36" s="12" t="s">
        <v>55</v>
      </c>
      <c r="E36" s="12" t="s">
        <v>28</v>
      </c>
      <c r="F36" s="16" t="s">
        <v>4</v>
      </c>
      <c r="G36" s="12"/>
      <c r="H36" s="12">
        <v>5</v>
      </c>
      <c r="I36" s="12">
        <v>4.1176000000000004</v>
      </c>
      <c r="J36" s="12"/>
      <c r="K36" s="12"/>
      <c r="L36" s="12"/>
      <c r="M36" s="12"/>
      <c r="N36" s="12">
        <f>SUM(G36:M36)</f>
        <v>9.1175999999999995</v>
      </c>
    </row>
    <row r="37" spans="1:14" x14ac:dyDescent="0.25">
      <c r="A37" s="19">
        <v>33</v>
      </c>
      <c r="B37" s="12" t="s">
        <v>68</v>
      </c>
      <c r="C37" s="12" t="s">
        <v>69</v>
      </c>
      <c r="D37" s="12" t="s">
        <v>70</v>
      </c>
      <c r="E37" s="12" t="s">
        <v>31</v>
      </c>
      <c r="F37" s="16" t="s">
        <v>4</v>
      </c>
      <c r="G37" s="12"/>
      <c r="H37" s="12">
        <v>5</v>
      </c>
      <c r="I37" s="12">
        <v>4</v>
      </c>
      <c r="J37" s="12"/>
      <c r="K37" s="12"/>
      <c r="L37" s="12"/>
      <c r="M37" s="12"/>
      <c r="N37" s="12">
        <f>SUM(G37:M37)</f>
        <v>9</v>
      </c>
    </row>
  </sheetData>
  <autoFilter ref="A3:N30">
    <filterColumn colId="6" showButton="0"/>
    <filterColumn colId="9" showButton="0"/>
    <filterColumn colId="11" showButton="0"/>
    <sortState ref="A6:N39">
      <sortCondition descending="1" ref="N3:N31"/>
    </sortState>
  </autoFilter>
  <mergeCells count="11">
    <mergeCell ref="N3:N4"/>
    <mergeCell ref="G3:H3"/>
    <mergeCell ref="I3:I4"/>
    <mergeCell ref="J3:K3"/>
    <mergeCell ref="L3:M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рейтинг тех</vt:lpstr>
    </vt:vector>
  </TitlesOfParts>
  <Company>МБОУ г. мурманска гимназия №7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 </cp:lastModifiedBy>
  <cp:lastPrinted>2018-06-22T06:50:01Z</cp:lastPrinted>
  <dcterms:created xsi:type="dcterms:W3CDTF">2018-05-21T11:15:15Z</dcterms:created>
  <dcterms:modified xsi:type="dcterms:W3CDTF">2018-06-22T12:43:53Z</dcterms:modified>
</cp:coreProperties>
</file>